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stovah\Desktop\"/>
    </mc:Choice>
  </mc:AlternateContent>
  <bookViews>
    <workbookView xWindow="960" yWindow="180" windowWidth="20895" windowHeight="7035"/>
  </bookViews>
  <sheets>
    <sheet name="VD BRANDÝS NAD LABEM-celkem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'VD BRANDÝS NAD LABEM-celkem'!$A$1:$E$21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16" i="17" l="1"/>
  <c r="C18" i="17" l="1"/>
  <c r="C20" i="17" l="1"/>
</calcChain>
</file>

<file path=xl/sharedStrings.xml><?xml version="1.0" encoding="utf-8"?>
<sst xmlns="http://schemas.openxmlformats.org/spreadsheetml/2006/main" count="28" uniqueCount="25">
  <si>
    <t>CELKOVÁ REKAPITULACE</t>
  </si>
  <si>
    <t>A</t>
  </si>
  <si>
    <t>A1</t>
  </si>
  <si>
    <t>A2</t>
  </si>
  <si>
    <t>A3</t>
  </si>
  <si>
    <t>Cena bez DPH /Kč/</t>
  </si>
  <si>
    <t>Celkem výzisk</t>
  </si>
  <si>
    <t>B</t>
  </si>
  <si>
    <t>C</t>
  </si>
  <si>
    <t>D</t>
  </si>
  <si>
    <t>E</t>
  </si>
  <si>
    <t>B3</t>
  </si>
  <si>
    <t>Celkem nabídková cena s odečteným výziskem (C-D)</t>
  </si>
  <si>
    <t>Pozn: Uchazeč vyplní pouze žlutě podbarvené buňky</t>
  </si>
  <si>
    <t>VD Brandýs nad Labem, oprava protikorozní ochrany vrat PK</t>
  </si>
  <si>
    <t>Protikorozní ochrana vrat DO</t>
  </si>
  <si>
    <t>Protikorozní ochrana vrat HO</t>
  </si>
  <si>
    <t>B1</t>
  </si>
  <si>
    <t>B2</t>
  </si>
  <si>
    <t>Celkem výzisk (A2+B2)</t>
  </si>
  <si>
    <t>VON vedlejsší a ostatní náklady</t>
  </si>
  <si>
    <t>Celkem cena stavebních prací (A3+B3) + VON za SO 01 + SO 02</t>
  </si>
  <si>
    <t>Celkem nabídková cena s ODEČTENÝM výziskem</t>
  </si>
  <si>
    <t xml:space="preserve">Celkem cena stavebních prací (A1+a2) </t>
  </si>
  <si>
    <t>Celkem cena stavebních prací (B1+B2)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</si>
</sst>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0\ &quot;Kč&quot;"/>
    <numFmt numFmtId="166" formatCode="#,##0.000\ _K_č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6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i/>
      <sz val="16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3" borderId="0" applyNumberFormat="0" applyBorder="0" applyAlignment="0" applyProtection="0"/>
    <xf numFmtId="0" fontId="24" fillId="0" borderId="0" applyNumberFormat="0" applyFill="0" applyBorder="0" applyAlignment="0"/>
    <xf numFmtId="0" fontId="21" fillId="20" borderId="1" applyNumberFormat="0" applyAlignment="0" applyProtection="0"/>
    <xf numFmtId="0" fontId="23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1" fillId="21" borderId="5" applyNumberFormat="0" applyAlignment="0" applyProtection="0"/>
    <xf numFmtId="0" fontId="20" fillId="7" borderId="1" applyNumberFormat="0" applyAlignment="0" applyProtection="0"/>
    <xf numFmtId="0" fontId="17" fillId="0" borderId="6" applyNumberFormat="0" applyFill="0" applyAlignment="0" applyProtection="0"/>
    <xf numFmtId="0" fontId="16" fillId="22" borderId="0" applyNumberFormat="0" applyBorder="0" applyAlignment="0" applyProtection="0"/>
    <xf numFmtId="0" fontId="6" fillId="0" borderId="0"/>
    <xf numFmtId="0" fontId="1" fillId="23" borderId="7" applyNumberFormat="0" applyFont="0" applyAlignment="0" applyProtection="0"/>
    <xf numFmtId="0" fontId="22" fillId="20" borderId="8" applyNumberFormat="0" applyAlignment="0" applyProtection="0"/>
    <xf numFmtId="0" fontId="5" fillId="0" borderId="9">
      <alignment horizontal="justify" vertical="center" wrapText="1"/>
      <protection locked="0"/>
    </xf>
    <xf numFmtId="0" fontId="15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38" applyFont="1"/>
    <xf numFmtId="0" fontId="1" fillId="0" borderId="0" xfId="38" applyFont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164" fontId="1" fillId="0" borderId="0" xfId="38" applyNumberFormat="1" applyFont="1" applyBorder="1"/>
    <xf numFmtId="0" fontId="29" fillId="0" borderId="14" xfId="38" applyFont="1" applyFill="1" applyBorder="1" applyAlignment="1">
      <alignment vertical="center" wrapText="1"/>
    </xf>
    <xf numFmtId="0" fontId="29" fillId="0" borderId="25" xfId="38" applyFont="1" applyFill="1" applyBorder="1" applyAlignment="1">
      <alignment vertical="center" wrapText="1"/>
    </xf>
    <xf numFmtId="0" fontId="29" fillId="0" borderId="0" xfId="38" applyFont="1" applyFill="1" applyBorder="1" applyAlignment="1">
      <alignment vertical="center" wrapText="1"/>
    </xf>
    <xf numFmtId="164" fontId="29" fillId="0" borderId="0" xfId="38" applyNumberFormat="1" applyFont="1" applyFill="1" applyBorder="1"/>
    <xf numFmtId="0" fontId="1" fillId="0" borderId="0" xfId="38" applyFont="1" applyFill="1"/>
    <xf numFmtId="0" fontId="32" fillId="0" borderId="0" xfId="38" applyFont="1" applyFill="1"/>
    <xf numFmtId="0" fontId="31" fillId="0" borderId="0" xfId="0" applyFont="1" applyFill="1" applyBorder="1"/>
    <xf numFmtId="0" fontId="26" fillId="0" borderId="19" xfId="0" applyFont="1" applyFill="1" applyBorder="1" applyAlignment="1">
      <alignment horizontal="left" vertical="center" wrapText="1"/>
    </xf>
    <xf numFmtId="0" fontId="26" fillId="0" borderId="20" xfId="0" applyFont="1" applyFill="1" applyBorder="1" applyAlignment="1">
      <alignment horizontal="left" vertical="center" wrapText="1"/>
    </xf>
    <xf numFmtId="164" fontId="26" fillId="0" borderId="21" xfId="38" applyNumberFormat="1" applyFont="1" applyFill="1" applyBorder="1" applyAlignment="1">
      <alignment horizontal="center" vertical="center"/>
    </xf>
    <xf numFmtId="0" fontId="27" fillId="0" borderId="0" xfId="38" applyFont="1" applyFill="1" applyAlignment="1">
      <alignment vertical="center"/>
    </xf>
    <xf numFmtId="0" fontId="29" fillId="0" borderId="22" xfId="38" applyFont="1" applyFill="1" applyBorder="1" applyAlignment="1">
      <alignment horizontal="right" vertical="center"/>
    </xf>
    <xf numFmtId="0" fontId="1" fillId="0" borderId="0" xfId="38" applyFont="1" applyFill="1" applyAlignment="1">
      <alignment vertical="center"/>
    </xf>
    <xf numFmtId="0" fontId="29" fillId="0" borderId="24" xfId="38" applyFont="1" applyFill="1" applyBorder="1" applyAlignment="1">
      <alignment horizontal="right" vertical="center"/>
    </xf>
    <xf numFmtId="0" fontId="29" fillId="0" borderId="0" xfId="38" applyFont="1" applyFill="1" applyBorder="1" applyAlignment="1">
      <alignment horizontal="right" vertical="center"/>
    </xf>
    <xf numFmtId="0" fontId="29" fillId="0" borderId="19" xfId="0" applyFont="1" applyFill="1" applyBorder="1" applyAlignment="1">
      <alignment horizontal="left" vertical="center" wrapText="1"/>
    </xf>
    <xf numFmtId="0" fontId="26" fillId="0" borderId="20" xfId="0" applyFont="1" applyFill="1" applyBorder="1" applyAlignment="1">
      <alignment horizontal="left" wrapText="1"/>
    </xf>
    <xf numFmtId="0" fontId="1" fillId="0" borderId="11" xfId="38" applyFont="1" applyFill="1" applyBorder="1"/>
    <xf numFmtId="0" fontId="28" fillId="0" borderId="0" xfId="38" applyFont="1" applyFill="1"/>
    <xf numFmtId="0" fontId="1" fillId="0" borderId="0" xfId="38" applyNumberFormat="1" applyFont="1" applyFill="1" applyBorder="1" applyAlignment="1">
      <alignment horizontal="center"/>
    </xf>
    <xf numFmtId="0" fontId="1" fillId="0" borderId="0" xfId="38" applyFont="1" applyFill="1" applyBorder="1" applyAlignment="1">
      <alignment vertical="top" wrapText="1"/>
    </xf>
    <xf numFmtId="164" fontId="1" fillId="0" borderId="0" xfId="38" applyNumberFormat="1" applyFont="1" applyFill="1" applyBorder="1"/>
    <xf numFmtId="0" fontId="31" fillId="0" borderId="15" xfId="38" applyNumberFormat="1" applyFont="1" applyFill="1" applyBorder="1" applyAlignment="1">
      <alignment horizontal="center"/>
    </xf>
    <xf numFmtId="0" fontId="31" fillId="0" borderId="16" xfId="38" applyNumberFormat="1" applyFont="1" applyFill="1" applyBorder="1" applyAlignment="1">
      <alignment horizontal="center" vertical="center"/>
    </xf>
    <xf numFmtId="0" fontId="31" fillId="0" borderId="18" xfId="38" applyFont="1" applyFill="1" applyBorder="1" applyAlignment="1">
      <alignment vertical="center" wrapText="1"/>
    </xf>
    <xf numFmtId="0" fontId="31" fillId="0" borderId="0" xfId="38" applyFont="1" applyFill="1"/>
    <xf numFmtId="0" fontId="1" fillId="0" borderId="0" xfId="38" applyNumberFormat="1" applyFont="1" applyFill="1" applyBorder="1" applyAlignment="1">
      <alignment horizontal="left"/>
    </xf>
    <xf numFmtId="0" fontId="33" fillId="0" borderId="0" xfId="38" applyFont="1"/>
    <xf numFmtId="0" fontId="29" fillId="0" borderId="14" xfId="0" applyFont="1" applyFill="1" applyBorder="1" applyAlignment="1">
      <alignment horizontal="left" vertical="center" wrapText="1"/>
    </xf>
    <xf numFmtId="0" fontId="35" fillId="0" borderId="12" xfId="38" applyFont="1" applyFill="1" applyBorder="1" applyAlignment="1">
      <alignment horizontal="center"/>
    </xf>
    <xf numFmtId="0" fontId="29" fillId="0" borderId="14" xfId="0" applyFont="1" applyFill="1" applyBorder="1" applyAlignment="1">
      <alignment horizontal="right" vertical="center" wrapText="1"/>
    </xf>
    <xf numFmtId="0" fontId="36" fillId="0" borderId="12" xfId="38" applyFont="1" applyFill="1" applyBorder="1" applyAlignment="1">
      <alignment horizontal="left" vertical="top" wrapText="1"/>
    </xf>
    <xf numFmtId="0" fontId="4" fillId="0" borderId="12" xfId="38" applyFont="1" applyFill="1" applyBorder="1" applyAlignment="1">
      <alignment wrapText="1"/>
    </xf>
    <xf numFmtId="164" fontId="30" fillId="25" borderId="27" xfId="38" applyNumberFormat="1" applyFont="1" applyFill="1" applyBorder="1"/>
    <xf numFmtId="0" fontId="29" fillId="0" borderId="27" xfId="38" applyFont="1" applyFill="1" applyBorder="1" applyAlignment="1">
      <alignment vertical="center" wrapText="1"/>
    </xf>
    <xf numFmtId="166" fontId="29" fillId="24" borderId="23" xfId="38" applyNumberFormat="1" applyFont="1" applyFill="1" applyBorder="1" applyAlignment="1">
      <alignment vertical="center"/>
    </xf>
    <xf numFmtId="166" fontId="29" fillId="24" borderId="23" xfId="38" applyNumberFormat="1" applyFont="1" applyFill="1" applyBorder="1"/>
    <xf numFmtId="166" fontId="29" fillId="24" borderId="26" xfId="38" applyNumberFormat="1" applyFont="1" applyFill="1" applyBorder="1"/>
    <xf numFmtId="165" fontId="34" fillId="24" borderId="26" xfId="38" applyNumberFormat="1" applyFont="1" applyFill="1" applyBorder="1" applyAlignment="1">
      <alignment horizontal="right"/>
    </xf>
    <xf numFmtId="165" fontId="4" fillId="0" borderId="13" xfId="38" applyNumberFormat="1" applyFont="1" applyFill="1" applyBorder="1"/>
    <xf numFmtId="165" fontId="35" fillId="0" borderId="17" xfId="38" applyNumberFormat="1" applyFont="1" applyFill="1" applyBorder="1" applyAlignment="1">
      <alignment vertical="center"/>
    </xf>
    <xf numFmtId="165" fontId="29" fillId="24" borderId="27" xfId="38" applyNumberFormat="1" applyFont="1" applyFill="1" applyBorder="1"/>
    <xf numFmtId="165" fontId="34" fillId="24" borderId="14" xfId="38" applyNumberFormat="1" applyFont="1" applyFill="1" applyBorder="1" applyAlignment="1">
      <alignment horizontal="right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1"/>
  <sheetViews>
    <sheetView showZeros="0" tabSelected="1" zoomScale="75" zoomScaleNormal="75" zoomScaleSheetLayoutView="100" workbookViewId="0">
      <selection activeCell="C14" sqref="C14"/>
    </sheetView>
  </sheetViews>
  <sheetFormatPr defaultColWidth="8.85546875" defaultRowHeight="12.75" x14ac:dyDescent="0.2"/>
  <cols>
    <col min="1" max="1" width="5.7109375" style="1" customWidth="1"/>
    <col min="2" max="2" width="87.28515625" style="1" customWidth="1"/>
    <col min="3" max="4" width="34.85546875" style="2" customWidth="1"/>
    <col min="5" max="16384" width="8.85546875" style="2"/>
  </cols>
  <sheetData>
    <row r="1" spans="1:3" s="10" customFormat="1" ht="36" customHeight="1" x14ac:dyDescent="0.35">
      <c r="B1" s="11" t="s">
        <v>0</v>
      </c>
    </row>
    <row r="2" spans="1:3" s="10" customFormat="1" ht="24.75" customHeight="1" x14ac:dyDescent="0.2"/>
    <row r="3" spans="1:3" s="10" customFormat="1" ht="20.25" x14ac:dyDescent="0.3">
      <c r="A3" s="12" t="s">
        <v>14</v>
      </c>
    </row>
    <row r="4" spans="1:3" s="10" customFormat="1" ht="13.5" thickBot="1" x14ac:dyDescent="0.25"/>
    <row r="5" spans="1:3" s="16" customFormat="1" ht="36.75" customHeight="1" x14ac:dyDescent="0.2">
      <c r="A5" s="13" t="s">
        <v>1</v>
      </c>
      <c r="B5" s="14" t="s">
        <v>15</v>
      </c>
      <c r="C5" s="15" t="s">
        <v>5</v>
      </c>
    </row>
    <row r="6" spans="1:3" s="18" customFormat="1" ht="27" customHeight="1" x14ac:dyDescent="0.2">
      <c r="A6" s="17" t="s">
        <v>2</v>
      </c>
      <c r="B6" s="6" t="s">
        <v>22</v>
      </c>
      <c r="C6" s="41">
        <v>0</v>
      </c>
    </row>
    <row r="7" spans="1:3" s="10" customFormat="1" ht="27" customHeight="1" x14ac:dyDescent="0.25">
      <c r="A7" s="17" t="s">
        <v>3</v>
      </c>
      <c r="B7" s="6" t="s">
        <v>6</v>
      </c>
      <c r="C7" s="42">
        <v>0</v>
      </c>
    </row>
    <row r="8" spans="1:3" s="10" customFormat="1" ht="27" customHeight="1" thickBot="1" x14ac:dyDescent="0.3">
      <c r="A8" s="19" t="s">
        <v>4</v>
      </c>
      <c r="B8" s="7" t="s">
        <v>23</v>
      </c>
      <c r="C8" s="43">
        <v>0</v>
      </c>
    </row>
    <row r="9" spans="1:3" s="10" customFormat="1" ht="27" customHeight="1" thickBot="1" x14ac:dyDescent="0.3">
      <c r="A9" s="20"/>
      <c r="B9" s="8"/>
      <c r="C9" s="9"/>
    </row>
    <row r="10" spans="1:3" s="10" customFormat="1" ht="27" customHeight="1" x14ac:dyDescent="0.25">
      <c r="A10" s="21" t="s">
        <v>7</v>
      </c>
      <c r="B10" s="22" t="s">
        <v>16</v>
      </c>
      <c r="C10" s="15" t="s">
        <v>5</v>
      </c>
    </row>
    <row r="11" spans="1:3" s="10" customFormat="1" ht="29.25" customHeight="1" x14ac:dyDescent="0.25">
      <c r="A11" s="36" t="s">
        <v>17</v>
      </c>
      <c r="B11" s="34" t="s">
        <v>22</v>
      </c>
      <c r="C11" s="48">
        <v>0</v>
      </c>
    </row>
    <row r="12" spans="1:3" s="10" customFormat="1" ht="27" customHeight="1" x14ac:dyDescent="0.25">
      <c r="A12" s="36" t="s">
        <v>18</v>
      </c>
      <c r="B12" s="34" t="s">
        <v>6</v>
      </c>
      <c r="C12" s="48">
        <v>0</v>
      </c>
    </row>
    <row r="13" spans="1:3" s="10" customFormat="1" ht="28.5" customHeight="1" thickBot="1" x14ac:dyDescent="0.3">
      <c r="A13" s="19" t="s">
        <v>11</v>
      </c>
      <c r="B13" s="7" t="s">
        <v>24</v>
      </c>
      <c r="C13" s="44">
        <v>0</v>
      </c>
    </row>
    <row r="14" spans="1:3" s="10" customFormat="1" ht="32.25" customHeight="1" thickBot="1" x14ac:dyDescent="0.3">
      <c r="A14" s="23"/>
      <c r="B14" s="40" t="s">
        <v>20</v>
      </c>
      <c r="C14" s="47">
        <v>0</v>
      </c>
    </row>
    <row r="15" spans="1:3" s="10" customFormat="1" ht="32.25" customHeight="1" thickBot="1" x14ac:dyDescent="0.25">
      <c r="A15" s="23"/>
      <c r="B15" s="8"/>
      <c r="C15" s="39"/>
    </row>
    <row r="16" spans="1:3" s="24" customFormat="1" ht="41.25" thickBot="1" x14ac:dyDescent="0.35">
      <c r="A16" s="35" t="s">
        <v>8</v>
      </c>
      <c r="B16" s="38" t="s">
        <v>21</v>
      </c>
      <c r="C16" s="45">
        <f>C8+C13+C14</f>
        <v>0</v>
      </c>
    </row>
    <row r="17" spans="1:3" s="10" customFormat="1" ht="30.75" customHeight="1" thickBot="1" x14ac:dyDescent="0.25">
      <c r="A17" s="25"/>
      <c r="B17" s="26"/>
      <c r="C17" s="27"/>
    </row>
    <row r="18" spans="1:3" s="24" customFormat="1" ht="21" thickBot="1" x14ac:dyDescent="0.35">
      <c r="A18" s="28" t="s">
        <v>9</v>
      </c>
      <c r="B18" s="37" t="s">
        <v>19</v>
      </c>
      <c r="C18" s="45">
        <f>C7+C12</f>
        <v>0</v>
      </c>
    </row>
    <row r="19" spans="1:3" s="10" customFormat="1" ht="38.25" customHeight="1" thickBot="1" x14ac:dyDescent="0.25">
      <c r="A19" s="25"/>
      <c r="B19" s="26"/>
      <c r="C19" s="27"/>
    </row>
    <row r="20" spans="1:3" s="31" customFormat="1" ht="45.75" customHeight="1" thickTop="1" thickBot="1" x14ac:dyDescent="0.35">
      <c r="A20" s="29" t="s">
        <v>10</v>
      </c>
      <c r="B20" s="30" t="s">
        <v>12</v>
      </c>
      <c r="C20" s="46">
        <f>C16-C18</f>
        <v>0</v>
      </c>
    </row>
    <row r="21" spans="1:3" s="10" customFormat="1" ht="13.5" thickTop="1" x14ac:dyDescent="0.2">
      <c r="A21" s="32"/>
      <c r="B21" s="26"/>
      <c r="C21" s="27"/>
    </row>
    <row r="22" spans="1:3" x14ac:dyDescent="0.2">
      <c r="A22" s="3"/>
      <c r="B22" s="4"/>
      <c r="C22" s="5"/>
    </row>
    <row r="23" spans="1:3" s="33" customFormat="1" ht="25.5" customHeight="1" x14ac:dyDescent="0.25">
      <c r="A23" s="33" t="s">
        <v>13</v>
      </c>
    </row>
    <row r="24" spans="1:3" x14ac:dyDescent="0.2">
      <c r="A24" s="2"/>
      <c r="B24" s="2"/>
    </row>
    <row r="25" spans="1:3" x14ac:dyDescent="0.2">
      <c r="A25" s="2"/>
      <c r="B25" s="2"/>
    </row>
    <row r="26" spans="1:3" x14ac:dyDescent="0.2">
      <c r="A26" s="2"/>
      <c r="B26" s="2"/>
    </row>
    <row r="27" spans="1:3" x14ac:dyDescent="0.2">
      <c r="A27" s="2"/>
      <c r="B27" s="2"/>
    </row>
    <row r="28" spans="1:3" x14ac:dyDescent="0.2">
      <c r="A28" s="2"/>
      <c r="B28" s="2"/>
    </row>
    <row r="29" spans="1:3" x14ac:dyDescent="0.2">
      <c r="A29" s="2"/>
      <c r="B29" s="2"/>
    </row>
    <row r="30" spans="1:3" x14ac:dyDescent="0.2">
      <c r="A30" s="2"/>
      <c r="B30" s="2"/>
    </row>
    <row r="31" spans="1:3" x14ac:dyDescent="0.2">
      <c r="A31" s="2"/>
      <c r="B31" s="2"/>
    </row>
    <row r="33" ht="12.75" customHeight="1" x14ac:dyDescent="0.2"/>
    <row r="83" ht="12.75" customHeight="1" x14ac:dyDescent="0.2"/>
    <row r="90" ht="12.75" customHeight="1" x14ac:dyDescent="0.2"/>
    <row r="120" ht="12.75" customHeight="1" x14ac:dyDescent="0.2"/>
    <row r="130" ht="12.75" customHeight="1" x14ac:dyDescent="0.2"/>
    <row r="140" ht="15" customHeight="1" x14ac:dyDescent="0.2"/>
    <row r="141" ht="15" customHeight="1" x14ac:dyDescent="0.2"/>
  </sheetData>
  <phoneticPr fontId="25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BRANDÝS NAD LABEM-celkem</vt:lpstr>
      <vt:lpstr>'VD BRANDÝS NAD LABEM-celkem'!Oblast_tisku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Hana Pištová</cp:lastModifiedBy>
  <cp:lastPrinted>2015-06-29T13:49:36Z</cp:lastPrinted>
  <dcterms:created xsi:type="dcterms:W3CDTF">2003-06-02T11:27:28Z</dcterms:created>
  <dcterms:modified xsi:type="dcterms:W3CDTF">2022-04-27T08:45:01Z</dcterms:modified>
</cp:coreProperties>
</file>